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Документы Фудула Е.В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T6" i="1" l="1"/>
  <c r="U6" i="1"/>
  <c r="S6" i="1"/>
  <c r="G16" i="1"/>
</calcChain>
</file>

<file path=xl/sharedStrings.xml><?xml version="1.0" encoding="utf-8"?>
<sst xmlns="http://schemas.openxmlformats.org/spreadsheetml/2006/main" count="46" uniqueCount="44">
  <si>
    <t>Сметный расчет по ИП №</t>
  </si>
  <si>
    <t>K_000-15-1-07.10-0082</t>
  </si>
  <si>
    <t>В ценах 2 028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</si>
  <si>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</si>
  <si>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</si>
  <si>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</si>
  <si>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</si>
  <si>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(2 021) года тыс. руб.с НДС</t>
  </si>
  <si>
    <t>Стоимость в ценах базового,  года (2 021)тыс. руб.без НДС</t>
  </si>
  <si>
    <t>Стоимость гос. регистрации автотранспортных средств в ценах базового,  года тыс. руб.без НДС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</si>
  <si>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</si>
  <si>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</si>
  <si>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</si>
  <si>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</si>
  <si>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</si>
  <si>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</si>
  <si>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</si>
  <si>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</si>
  <si>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</si>
  <si>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</si>
  <si>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</si>
  <si>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</si>
  <si>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</si>
  <si>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</si>
  <si>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</si>
  <si>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</si>
  <si>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</si>
  <si>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</si>
  <si>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</si>
  <si>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</si>
  <si>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</si>
  <si>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</si>
  <si>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</si>
  <si>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</si>
  <si>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</si>
  <si>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Приобретение БКУ с люлькой и двухрядной кабиной на автомобильном шасси (2 шт.)</t>
  </si>
  <si>
    <t>БКУ</t>
  </si>
  <si>
    <t>Итого</t>
  </si>
  <si>
    <t/>
  </si>
  <si>
    <t>Инженер 2 категории</t>
  </si>
  <si>
    <t>И.А.Ульяновская</t>
  </si>
  <si>
    <t>дата составления/подписания</t>
  </si>
  <si>
    <t>24 ноября 2021</t>
  </si>
  <si>
    <t>Источник ценовой информации:Коммерческое предложение в ценах 2021 года  от ООО Автобус-М    от 24.11.2021
Коммерческое предложение в ценах 2021 года  от ООО Авто     от 08.10.2021
Коммерческое предложение в ценах 2021 года  от ЯрКамп    от 24.11.2021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</si>
</sst>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0.00000"/>
    <numFmt numFmtId="166" formatCode="0.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W16"/>
  <sheetViews>
    <sheetView tabSelected="1" workbookViewId="0">
      <selection activeCell="D22" sqref="D21:D22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4" width="12.83203125" style="1" customWidth="1"/>
    <col min="15" max="15" width="12.83203125" style="1" customWidth="1" collapsed="1"/>
    <col min="16" max="17" width="12.83203125" style="1" hidden="1" customWidth="1" outlineLevel="1"/>
    <col min="18" max="18" width="17.33203125" style="1" customWidth="1"/>
    <col min="19" max="19" width="25.33203125" style="1" customWidth="1"/>
    <col min="20" max="20" width="14.6640625" style="1" customWidth="1"/>
    <col min="21" max="21" width="17.5" style="1" customWidth="1"/>
    <col min="22" max="22" width="17.8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H1" s="3" t="s">
        <v>1</v>
      </c>
      <c r="O1" s="4" t="s">
        <v>2</v>
      </c>
    </row>
    <row r="2" spans="1:23" s="1" customFormat="1" ht="38.1" customHeight="1" x14ac:dyDescent="0.2">
      <c r="A2" s="23" t="s">
        <v>43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</row>
    <row r="3" spans="1:23" s="1" customFormat="1" ht="63" customHeight="1" x14ac:dyDescent="0.2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13</v>
      </c>
      <c r="L3" s="5" t="s">
        <v>14</v>
      </c>
      <c r="M3" s="5" t="s">
        <v>15</v>
      </c>
      <c r="N3" s="5" t="s">
        <v>16</v>
      </c>
      <c r="O3" s="5" t="s">
        <v>17</v>
      </c>
      <c r="P3" s="5" t="s">
        <v>18</v>
      </c>
      <c r="Q3" s="5" t="s">
        <v>19</v>
      </c>
      <c r="R3" s="5" t="s">
        <v>20</v>
      </c>
      <c r="S3" s="5" t="s">
        <v>21</v>
      </c>
      <c r="T3" s="5" t="s">
        <v>22</v>
      </c>
      <c r="U3" s="5" t="s">
        <v>23</v>
      </c>
      <c r="V3" s="5" t="s">
        <v>24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36.950000000000003" customHeight="1" x14ac:dyDescent="0.2">
      <c r="A5" s="8">
        <v>2022</v>
      </c>
      <c r="B5" s="9" t="s">
        <v>1</v>
      </c>
      <c r="C5" s="9" t="s">
        <v>35</v>
      </c>
      <c r="D5" s="9" t="s">
        <v>36</v>
      </c>
      <c r="E5" s="10">
        <v>9510</v>
      </c>
      <c r="F5" s="10">
        <v>7925</v>
      </c>
      <c r="G5" s="11">
        <v>2.85</v>
      </c>
      <c r="H5" s="12">
        <v>1.0509999999999999</v>
      </c>
      <c r="I5" s="13">
        <v>1</v>
      </c>
      <c r="J5" s="13">
        <v>1</v>
      </c>
      <c r="K5" s="13">
        <v>1</v>
      </c>
      <c r="L5" s="13">
        <v>1</v>
      </c>
      <c r="M5" s="13">
        <v>1</v>
      </c>
      <c r="N5" s="13">
        <v>1</v>
      </c>
      <c r="O5" s="13">
        <v>1</v>
      </c>
      <c r="P5" s="13">
        <v>1</v>
      </c>
      <c r="Q5" s="13">
        <v>1</v>
      </c>
      <c r="R5" s="10">
        <v>8332.1703500000003</v>
      </c>
      <c r="S5" s="13">
        <v>1</v>
      </c>
      <c r="T5" s="10">
        <v>8332.1703500000003</v>
      </c>
      <c r="U5" s="10">
        <v>9998.6044199999997</v>
      </c>
      <c r="V5" s="14"/>
    </row>
    <row r="6" spans="1:23" s="15" customFormat="1" ht="20.100000000000001" customHeight="1" x14ac:dyDescent="0.2">
      <c r="A6" s="16" t="s">
        <v>37</v>
      </c>
      <c r="B6" s="5"/>
      <c r="C6" s="5"/>
      <c r="D6" s="5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f>S5</f>
        <v>1</v>
      </c>
      <c r="T6" s="18">
        <f t="shared" ref="T6:U6" si="0">T5</f>
        <v>8332.1703500000003</v>
      </c>
      <c r="U6" s="18">
        <f t="shared" si="0"/>
        <v>9998.6044199999997</v>
      </c>
      <c r="V6" s="19"/>
    </row>
    <row r="7" spans="1:23" s="1" customFormat="1" ht="12.9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23" s="1" customFormat="1" ht="12.95" customHeight="1" x14ac:dyDescent="0.2"/>
    <row r="9" spans="1:23" s="1" customFormat="1" ht="12.95" customHeight="1" x14ac:dyDescent="0.2">
      <c r="C9" s="21" t="s">
        <v>38</v>
      </c>
      <c r="D9" s="24" t="s">
        <v>39</v>
      </c>
      <c r="E9" s="24"/>
      <c r="F9" s="21" t="s">
        <v>38</v>
      </c>
      <c r="G9" s="22" t="s">
        <v>40</v>
      </c>
    </row>
    <row r="10" spans="1:23" s="1" customFormat="1" ht="3.95" customHeight="1" x14ac:dyDescent="0.2"/>
    <row r="11" spans="1:23" s="1" customFormat="1" ht="12.95" customHeight="1" x14ac:dyDescent="0.2">
      <c r="C11" s="21" t="s">
        <v>41</v>
      </c>
      <c r="D11" s="24" t="s">
        <v>42</v>
      </c>
      <c r="E11" s="24"/>
    </row>
    <row r="12" spans="1:23" s="1" customFormat="1" ht="12.95" customHeight="1" x14ac:dyDescent="0.2"/>
    <row r="16" spans="1:23" ht="11.45" customHeight="1" x14ac:dyDescent="0.2">
      <c r="G16" s="1">
        <f>(F5+G5)*H5</f>
        <v>8332.1703500000003</v>
      </c>
    </row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Фудула Екатерина Вадимовна</dc:creator>
  <cp:lastModifiedBy>Фудула Екатерина Вадимовна</cp:lastModifiedBy>
  <dcterms:created xsi:type="dcterms:W3CDTF">2022-09-27T08:45:43Z</dcterms:created>
  <dcterms:modified xsi:type="dcterms:W3CDTF">2022-09-27T08:45:44Z</dcterms:modified>
</cp:coreProperties>
</file>